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sheet1!$A$3:$J$69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<sst xmlns="http://schemas.openxmlformats.org/spreadsheetml/2006/main" count="198" uniqueCount="135">
  <si>
    <t>2023级电气工程及其自动化2班2023-2024学年综合素质测评表</t>
  </si>
  <si>
    <t>学院：电子与电气工程学院        年级：2023级       班级：电气工程及其自动化2班    年度：2023-2024</t>
  </si>
  <si>
    <t>序号</t>
  </si>
  <si>
    <t>学号</t>
  </si>
  <si>
    <t>姓名</t>
  </si>
  <si>
    <t>德育素质</t>
  </si>
  <si>
    <t>智育素质</t>
  </si>
  <si>
    <t>体育素质</t>
  </si>
  <si>
    <t>美育素质</t>
  </si>
  <si>
    <t>劳育素质</t>
  </si>
  <si>
    <t>最终分</t>
  </si>
  <si>
    <t>等级</t>
  </si>
  <si>
    <t>52301032037</t>
  </si>
  <si>
    <t>张彬彬</t>
  </si>
  <si>
    <t>优秀</t>
  </si>
  <si>
    <t>52301032004</t>
  </si>
  <si>
    <t>邓鑫</t>
  </si>
  <si>
    <t>52301032030</t>
  </si>
  <si>
    <t>吴蕊</t>
  </si>
  <si>
    <t>52301032016</t>
  </si>
  <si>
    <t>李思甜</t>
  </si>
  <si>
    <t>52301032047</t>
  </si>
  <si>
    <t>胡博翔</t>
  </si>
  <si>
    <t>52301032019</t>
  </si>
  <si>
    <t>潘政</t>
  </si>
  <si>
    <t>汪方发</t>
  </si>
  <si>
    <t>52301032032</t>
  </si>
  <si>
    <t>杨婉如</t>
  </si>
  <si>
    <t>52301032028</t>
  </si>
  <si>
    <t>王子慧</t>
  </si>
  <si>
    <t>52301032010</t>
  </si>
  <si>
    <t>何贞伟</t>
  </si>
  <si>
    <t>52301032049</t>
  </si>
  <si>
    <t>李昱莹</t>
  </si>
  <si>
    <t>李泽戴尧</t>
  </si>
  <si>
    <t>章帅</t>
  </si>
  <si>
    <t>52301032052</t>
  </si>
  <si>
    <t>张智程</t>
  </si>
  <si>
    <t>52301032044</t>
  </si>
  <si>
    <t>周子豪</t>
  </si>
  <si>
    <t>彭年喜</t>
  </si>
  <si>
    <t>52301032041</t>
  </si>
  <si>
    <t>周佳伟</t>
  </si>
  <si>
    <t>良好</t>
  </si>
  <si>
    <t>52301032011</t>
  </si>
  <si>
    <t>胡朝阳</t>
  </si>
  <si>
    <t>52301032002</t>
  </si>
  <si>
    <t>陈维凯</t>
  </si>
  <si>
    <t>52301032031</t>
  </si>
  <si>
    <t>夏雨杰</t>
  </si>
  <si>
    <t>郜子健</t>
  </si>
  <si>
    <t>戚国意</t>
  </si>
  <si>
    <t>52301032021</t>
  </si>
  <si>
    <t>阮文韬</t>
  </si>
  <si>
    <t>52301032001</t>
  </si>
  <si>
    <t>陈佳慧</t>
  </si>
  <si>
    <t>52301032051</t>
  </si>
  <si>
    <t>张博文</t>
  </si>
  <si>
    <t>张涛</t>
  </si>
  <si>
    <t>徐洋康</t>
  </si>
  <si>
    <t>52301032012</t>
  </si>
  <si>
    <t>胡圣涵</t>
  </si>
  <si>
    <t>52301032050</t>
  </si>
  <si>
    <t>凌伟杰</t>
  </si>
  <si>
    <t>52301032024</t>
  </si>
  <si>
    <t>王海瑞</t>
  </si>
  <si>
    <t>52301032045</t>
  </si>
  <si>
    <t>朱志豪</t>
  </si>
  <si>
    <t>52301032039</t>
  </si>
  <si>
    <t>张梦豪</t>
  </si>
  <si>
    <t>52301032008</t>
  </si>
  <si>
    <t>郭明豪</t>
  </si>
  <si>
    <t>52301032029</t>
  </si>
  <si>
    <t>王子龙</t>
  </si>
  <si>
    <t>合格</t>
  </si>
  <si>
    <t>52301032023</t>
  </si>
  <si>
    <t>田天乐</t>
  </si>
  <si>
    <t>52301032038</t>
  </si>
  <si>
    <t>张传鹏</t>
  </si>
  <si>
    <t>52301032026</t>
  </si>
  <si>
    <t>王翔宇</t>
  </si>
  <si>
    <t>52301032054</t>
  </si>
  <si>
    <t>张勇刚</t>
  </si>
  <si>
    <t>蒋鑫阳</t>
  </si>
  <si>
    <t>52301032040</t>
  </si>
  <si>
    <t>张旭</t>
  </si>
  <si>
    <t>52301032018</t>
  </si>
  <si>
    <t>龙振波</t>
  </si>
  <si>
    <t>52301032014</t>
  </si>
  <si>
    <t>李帆</t>
  </si>
  <si>
    <t>52301032053</t>
  </si>
  <si>
    <t>李昱达</t>
  </si>
  <si>
    <t>52301032015</t>
  </si>
  <si>
    <t>李凌越</t>
  </si>
  <si>
    <t>52301032017</t>
  </si>
  <si>
    <t>李展</t>
  </si>
  <si>
    <t>52301032046</t>
  </si>
  <si>
    <t>闫玺文</t>
  </si>
  <si>
    <t>52301032027</t>
  </si>
  <si>
    <t>王宇默</t>
  </si>
  <si>
    <t>52301032048</t>
  </si>
  <si>
    <t>李佳旭</t>
  </si>
  <si>
    <t>52301032013</t>
  </si>
  <si>
    <t>居民</t>
  </si>
  <si>
    <t>52301032035</t>
  </si>
  <si>
    <t>俞迅</t>
  </si>
  <si>
    <t>52301032007</t>
  </si>
  <si>
    <t>耿敬豪</t>
  </si>
  <si>
    <t>52301032043</t>
  </si>
  <si>
    <t>周易航</t>
  </si>
  <si>
    <t>52301032034</t>
  </si>
  <si>
    <t>叶赛</t>
  </si>
  <si>
    <t>盛浩然</t>
  </si>
  <si>
    <t>52301032005</t>
  </si>
  <si>
    <t>段军豪</t>
  </si>
  <si>
    <t>52301032025</t>
  </si>
  <si>
    <t>王文猛</t>
  </si>
  <si>
    <t>52301032003</t>
  </si>
  <si>
    <t>代大涛</t>
  </si>
  <si>
    <t>胡逸扬</t>
  </si>
  <si>
    <t>52301032042</t>
  </si>
  <si>
    <t>周润阳</t>
  </si>
  <si>
    <t>52301032022</t>
  </si>
  <si>
    <t>石宇翔</t>
  </si>
  <si>
    <t>52301032009</t>
  </si>
  <si>
    <t>过子龙</t>
  </si>
  <si>
    <t>52301032033</t>
  </si>
  <si>
    <t>杨亚宁</t>
  </si>
  <si>
    <t>52301032036</t>
  </si>
  <si>
    <t>袁康</t>
  </si>
  <si>
    <t>昂朝杨</t>
  </si>
  <si>
    <t>52301032020</t>
  </si>
  <si>
    <t>彭博俊</t>
  </si>
  <si>
    <t>52301032006</t>
  </si>
  <si>
    <t>方祺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</si>
</sst>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NumberFormat="1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tabSelected="1" workbookViewId="0">
      <selection activeCell="A1" sqref="A1:J1"/>
    </sheetView>
  </sheetViews>
  <sheetFormatPr defaultColWidth="9" defaultRowHeight="14.75" customHeight="1"/>
  <cols>
    <col min="1" max="10" width="12.625" style="1" customWidth="1"/>
    <col min="12" max="13" width="11.3333333333333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customHeight="1" spans="1:10">
      <c r="A4" s="4">
        <v>1</v>
      </c>
      <c r="B4" s="5" t="s">
        <v>12</v>
      </c>
      <c r="C4" s="5" t="s">
        <v>13</v>
      </c>
      <c r="D4" s="6">
        <v>104.73</v>
      </c>
      <c r="E4" s="6">
        <v>95.6</v>
      </c>
      <c r="F4" s="6">
        <v>71.7</v>
      </c>
      <c r="G4" s="6">
        <v>116.15</v>
      </c>
      <c r="H4" s="6">
        <v>96.69</v>
      </c>
      <c r="I4" s="10">
        <f>D4*0.18+E4*0.58+F4*0.08+G4*0.08+H4*0.08</f>
        <v>97.0626</v>
      </c>
      <c r="J4" s="3" t="s">
        <v>14</v>
      </c>
    </row>
    <row r="5" customHeight="1" spans="1:10">
      <c r="A5" s="4">
        <v>2</v>
      </c>
      <c r="B5" s="5" t="s">
        <v>15</v>
      </c>
      <c r="C5" s="5" t="s">
        <v>16</v>
      </c>
      <c r="D5" s="6">
        <v>105.02</v>
      </c>
      <c r="E5" s="6">
        <v>94.6</v>
      </c>
      <c r="F5" s="6">
        <v>70.5</v>
      </c>
      <c r="G5" s="6">
        <v>103.17</v>
      </c>
      <c r="H5" s="6">
        <v>97.2</v>
      </c>
      <c r="I5" s="10">
        <f>D5*0.18+E5*0.58+F5*0.08+G5*0.08+H5*0.08</f>
        <v>95.4412</v>
      </c>
      <c r="J5" s="3" t="s">
        <v>14</v>
      </c>
    </row>
    <row r="6" customHeight="1" spans="1:10">
      <c r="A6" s="4">
        <v>3</v>
      </c>
      <c r="B6" s="5" t="s">
        <v>17</v>
      </c>
      <c r="C6" s="5" t="s">
        <v>18</v>
      </c>
      <c r="D6" s="6">
        <v>102.41</v>
      </c>
      <c r="E6" s="6">
        <v>97</v>
      </c>
      <c r="F6" s="6">
        <v>66.9</v>
      </c>
      <c r="G6" s="6">
        <v>93.47</v>
      </c>
      <c r="H6" s="6">
        <v>90.31</v>
      </c>
      <c r="I6" s="10">
        <f>D6*0.18+E6*0.58+F6*0.08+G6*0.08+H6*0.08</f>
        <v>94.7482</v>
      </c>
      <c r="J6" s="3" t="s">
        <v>14</v>
      </c>
    </row>
    <row r="7" customHeight="1" spans="1:10">
      <c r="A7" s="4">
        <v>4</v>
      </c>
      <c r="B7" s="5" t="s">
        <v>19</v>
      </c>
      <c r="C7" s="5" t="s">
        <v>20</v>
      </c>
      <c r="D7" s="6">
        <v>115.44</v>
      </c>
      <c r="E7" s="6">
        <v>87.59</v>
      </c>
      <c r="F7" s="6">
        <v>65.4</v>
      </c>
      <c r="G7" s="6">
        <v>102.02</v>
      </c>
      <c r="H7" s="6">
        <v>97.45</v>
      </c>
      <c r="I7" s="10">
        <f>D7*0.18+E7*0.58+F7*0.08+G7*0.08+H7*0.08</f>
        <v>92.771</v>
      </c>
      <c r="J7" s="3" t="s">
        <v>14</v>
      </c>
    </row>
    <row r="8" customHeight="1" spans="1:10">
      <c r="A8" s="4">
        <v>5</v>
      </c>
      <c r="B8" s="5" t="s">
        <v>21</v>
      </c>
      <c r="C8" s="5" t="s">
        <v>22</v>
      </c>
      <c r="D8" s="6">
        <v>117.78</v>
      </c>
      <c r="E8" s="6">
        <v>84.3</v>
      </c>
      <c r="F8" s="6">
        <v>73.45</v>
      </c>
      <c r="G8" s="6">
        <v>101.45</v>
      </c>
      <c r="H8" s="6">
        <v>99.38</v>
      </c>
      <c r="I8" s="10">
        <f>D8*0.18+E8*0.58+F8*0.08+G8*0.08+H8*0.08</f>
        <v>92.0368</v>
      </c>
      <c r="J8" s="3" t="s">
        <v>14</v>
      </c>
    </row>
    <row r="9" customHeight="1" spans="1:10">
      <c r="A9" s="4">
        <v>6</v>
      </c>
      <c r="B9" s="5" t="s">
        <v>23</v>
      </c>
      <c r="C9" s="5" t="s">
        <v>24</v>
      </c>
      <c r="D9" s="6">
        <v>107.04</v>
      </c>
      <c r="E9" s="6">
        <v>86.18</v>
      </c>
      <c r="F9" s="6">
        <v>70.25</v>
      </c>
      <c r="G9" s="6">
        <v>102.55</v>
      </c>
      <c r="H9" s="6">
        <v>95.96</v>
      </c>
      <c r="I9" s="10">
        <f>D9*0.18+E9*0.58+F9*0.08+G9*0.08+H9*0.08</f>
        <v>90.7524</v>
      </c>
      <c r="J9" s="3" t="s">
        <v>14</v>
      </c>
    </row>
    <row r="10" customHeight="1" spans="1:10">
      <c r="A10" s="4">
        <v>7</v>
      </c>
      <c r="B10" s="7">
        <v>52301101033</v>
      </c>
      <c r="C10" s="7" t="s">
        <v>25</v>
      </c>
      <c r="D10" s="6">
        <v>93.55</v>
      </c>
      <c r="E10" s="6">
        <v>88.89</v>
      </c>
      <c r="F10" s="6">
        <v>72.25</v>
      </c>
      <c r="G10" s="6">
        <v>92.08</v>
      </c>
      <c r="H10" s="6">
        <v>89.84</v>
      </c>
      <c r="I10" s="10">
        <f>D10*0.18+E10*0.58+F10*0.08+G10*0.08+H10*0.08</f>
        <v>88.7288</v>
      </c>
      <c r="J10" s="3" t="s">
        <v>14</v>
      </c>
    </row>
    <row r="11" customHeight="1" spans="1:10">
      <c r="A11" s="4">
        <v>8</v>
      </c>
      <c r="B11" s="5" t="s">
        <v>26</v>
      </c>
      <c r="C11" s="5" t="s">
        <v>27</v>
      </c>
      <c r="D11" s="6">
        <v>97.25</v>
      </c>
      <c r="E11" s="6">
        <v>84.01</v>
      </c>
      <c r="F11" s="6">
        <v>82.55</v>
      </c>
      <c r="G11" s="6">
        <v>109.22</v>
      </c>
      <c r="H11" s="6">
        <v>89.25</v>
      </c>
      <c r="I11" s="10">
        <f>D11*0.18+E11*0.58+F11*0.08+G11*0.08+H11*0.08</f>
        <v>88.7124</v>
      </c>
      <c r="J11" s="3" t="s">
        <v>14</v>
      </c>
    </row>
    <row r="12" customHeight="1" spans="1:10">
      <c r="A12" s="4">
        <v>9</v>
      </c>
      <c r="B12" s="5" t="s">
        <v>28</v>
      </c>
      <c r="C12" s="5" t="s">
        <v>29</v>
      </c>
      <c r="D12" s="6">
        <v>102.95</v>
      </c>
      <c r="E12" s="6">
        <v>82.07</v>
      </c>
      <c r="F12" s="6">
        <v>76.35</v>
      </c>
      <c r="G12" s="6">
        <v>108.46</v>
      </c>
      <c r="H12" s="6">
        <v>95.16</v>
      </c>
      <c r="I12" s="10">
        <f>D12*0.18+E12*0.58+F12*0.08+G12*0.08+H12*0.08</f>
        <v>88.5292</v>
      </c>
      <c r="J12" s="3" t="s">
        <v>14</v>
      </c>
    </row>
    <row r="13" customHeight="1" spans="1:10">
      <c r="A13" s="4">
        <v>10</v>
      </c>
      <c r="B13" s="5" t="s">
        <v>30</v>
      </c>
      <c r="C13" s="5" t="s">
        <v>31</v>
      </c>
      <c r="D13" s="6">
        <v>91.76</v>
      </c>
      <c r="E13" s="6">
        <v>87.83</v>
      </c>
      <c r="F13" s="6">
        <v>71.1</v>
      </c>
      <c r="G13" s="6">
        <v>98.4</v>
      </c>
      <c r="H13" s="6">
        <v>89.44</v>
      </c>
      <c r="I13" s="10">
        <f>D13*0.18+E13*0.58+F13*0.08+G13*0.08+H13*0.08</f>
        <v>88.1734</v>
      </c>
      <c r="J13" s="3" t="s">
        <v>14</v>
      </c>
    </row>
    <row r="14" customHeight="1" spans="1:10">
      <c r="A14" s="4">
        <v>11</v>
      </c>
      <c r="B14" s="5" t="s">
        <v>32</v>
      </c>
      <c r="C14" s="5" t="s">
        <v>33</v>
      </c>
      <c r="D14" s="6">
        <v>108.91</v>
      </c>
      <c r="E14" s="6">
        <v>78.54</v>
      </c>
      <c r="F14" s="6">
        <v>80.25</v>
      </c>
      <c r="G14" s="6">
        <v>106.22</v>
      </c>
      <c r="H14" s="6">
        <v>94.98</v>
      </c>
      <c r="I14" s="10">
        <f>D14*0.18+E14*0.58+F14*0.08+G14*0.08+H14*0.08</f>
        <v>87.673</v>
      </c>
      <c r="J14" s="3" t="s">
        <v>14</v>
      </c>
    </row>
    <row r="15" customHeight="1" spans="1:10">
      <c r="A15" s="4">
        <v>12</v>
      </c>
      <c r="B15" s="7">
        <v>52335011016</v>
      </c>
      <c r="C15" s="7" t="s">
        <v>34</v>
      </c>
      <c r="D15" s="6">
        <v>98.69</v>
      </c>
      <c r="E15" s="6">
        <v>83.29</v>
      </c>
      <c r="F15" s="6">
        <v>86.95</v>
      </c>
      <c r="G15" s="6">
        <v>89.29</v>
      </c>
      <c r="H15" s="6">
        <v>89.51</v>
      </c>
      <c r="I15" s="10">
        <f>D15*0.18+E15*0.58+F15*0.08+G15*0.08+H15*0.08</f>
        <v>87.3324</v>
      </c>
      <c r="J15" s="3" t="s">
        <v>14</v>
      </c>
    </row>
    <row r="16" customHeight="1" spans="1:10">
      <c r="A16" s="4">
        <v>13</v>
      </c>
      <c r="B16" s="7">
        <v>52312011042</v>
      </c>
      <c r="C16" s="7" t="s">
        <v>35</v>
      </c>
      <c r="D16" s="6">
        <v>97.35</v>
      </c>
      <c r="E16" s="6">
        <v>85.36</v>
      </c>
      <c r="F16" s="6">
        <v>67.3</v>
      </c>
      <c r="G16" s="6">
        <v>93.4</v>
      </c>
      <c r="H16" s="6">
        <v>89.36</v>
      </c>
      <c r="I16" s="10">
        <f>D16*0.18+E16*0.58+F16*0.08+G16*0.08+H16*0.08</f>
        <v>87.0366</v>
      </c>
      <c r="J16" s="3" t="s">
        <v>14</v>
      </c>
    </row>
    <row r="17" customHeight="1" spans="1:10">
      <c r="A17" s="4">
        <v>14</v>
      </c>
      <c r="B17" s="5" t="s">
        <v>36</v>
      </c>
      <c r="C17" s="5" t="s">
        <v>37</v>
      </c>
      <c r="D17" s="6">
        <v>106.53</v>
      </c>
      <c r="E17" s="6">
        <v>79.33</v>
      </c>
      <c r="F17" s="6">
        <v>78.25</v>
      </c>
      <c r="G17" s="6">
        <v>99.44</v>
      </c>
      <c r="H17" s="6">
        <v>95.24</v>
      </c>
      <c r="I17" s="10">
        <f>D17*0.18+E17*0.58+F17*0.08+G17*0.08+H17*0.08</f>
        <v>87.0212</v>
      </c>
      <c r="J17" s="3" t="s">
        <v>14</v>
      </c>
    </row>
    <row r="18" customHeight="1" spans="1:10">
      <c r="A18" s="4">
        <v>15</v>
      </c>
      <c r="B18" s="5" t="s">
        <v>38</v>
      </c>
      <c r="C18" s="5" t="s">
        <v>39</v>
      </c>
      <c r="D18" s="6">
        <v>89.89</v>
      </c>
      <c r="E18" s="6">
        <v>85.42</v>
      </c>
      <c r="F18" s="6">
        <v>71.8</v>
      </c>
      <c r="G18" s="6">
        <v>104</v>
      </c>
      <c r="H18" s="6">
        <v>88.75</v>
      </c>
      <c r="I18" s="10">
        <f>D18*0.18+E18*0.58+F18*0.08+G18*0.08+H18*0.08</f>
        <v>86.8878</v>
      </c>
      <c r="J18" s="3" t="s">
        <v>14</v>
      </c>
    </row>
    <row r="19" customHeight="1" spans="1:10">
      <c r="A19" s="4">
        <v>16</v>
      </c>
      <c r="B19" s="7">
        <v>52301052028</v>
      </c>
      <c r="C19" s="7" t="s">
        <v>40</v>
      </c>
      <c r="D19" s="6">
        <v>89.96</v>
      </c>
      <c r="E19" s="6">
        <v>85.93</v>
      </c>
      <c r="F19" s="6">
        <v>76.7</v>
      </c>
      <c r="G19" s="6">
        <v>94.78</v>
      </c>
      <c r="H19" s="6">
        <v>88.75</v>
      </c>
      <c r="I19" s="10">
        <f>D19*0.18+E19*0.58+F19*0.08+G19*0.08+H19*0.08</f>
        <v>86.8506</v>
      </c>
      <c r="J19" s="3" t="s">
        <v>14</v>
      </c>
    </row>
    <row r="20" customHeight="1" spans="1:10">
      <c r="A20" s="4">
        <v>17</v>
      </c>
      <c r="B20" s="8" t="s">
        <v>41</v>
      </c>
      <c r="C20" s="8" t="s">
        <v>42</v>
      </c>
      <c r="D20" s="9">
        <v>89.11</v>
      </c>
      <c r="E20" s="9">
        <v>86.69</v>
      </c>
      <c r="F20" s="9">
        <v>73.65</v>
      </c>
      <c r="G20" s="9">
        <v>88.71</v>
      </c>
      <c r="H20" s="9">
        <v>88.96</v>
      </c>
      <c r="I20" s="11">
        <f>D20*0.18+E20*0.58+F20*0.08+G20*0.08+H20*0.08</f>
        <v>86.4256</v>
      </c>
      <c r="J20" s="3" t="s">
        <v>43</v>
      </c>
    </row>
    <row r="21" customHeight="1" spans="1:10">
      <c r="A21" s="4">
        <v>18</v>
      </c>
      <c r="B21" s="5" t="s">
        <v>44</v>
      </c>
      <c r="C21" s="5" t="s">
        <v>45</v>
      </c>
      <c r="D21" s="6">
        <v>97.36</v>
      </c>
      <c r="E21" s="6">
        <v>78.25</v>
      </c>
      <c r="F21" s="6">
        <v>95.3</v>
      </c>
      <c r="G21" s="6">
        <v>99.84</v>
      </c>
      <c r="H21" s="6">
        <v>94.15</v>
      </c>
      <c r="I21" s="10">
        <f>D21*0.18+E21*0.58+F21*0.08+G21*0.08+H21*0.08</f>
        <v>86.053</v>
      </c>
      <c r="J21" s="3" t="s">
        <v>43</v>
      </c>
    </row>
    <row r="22" customHeight="1" spans="1:10">
      <c r="A22" s="4">
        <v>19</v>
      </c>
      <c r="B22" s="5" t="s">
        <v>46</v>
      </c>
      <c r="C22" s="5" t="s">
        <v>47</v>
      </c>
      <c r="D22" s="6">
        <v>100.33</v>
      </c>
      <c r="E22" s="6">
        <v>81.5</v>
      </c>
      <c r="F22" s="6">
        <v>62.75</v>
      </c>
      <c r="G22" s="6">
        <v>100.58</v>
      </c>
      <c r="H22" s="6">
        <v>94.95</v>
      </c>
      <c r="I22" s="10">
        <f>D22*0.18+E22*0.58+F22*0.08+G22*0.08+H22*0.08</f>
        <v>85.9918</v>
      </c>
      <c r="J22" s="3" t="s">
        <v>43</v>
      </c>
    </row>
    <row r="23" customHeight="1" spans="1:10">
      <c r="A23" s="4">
        <v>20</v>
      </c>
      <c r="B23" s="5" t="s">
        <v>48</v>
      </c>
      <c r="C23" s="5" t="s">
        <v>49</v>
      </c>
      <c r="D23" s="6">
        <v>99.62</v>
      </c>
      <c r="E23" s="6">
        <v>81.59</v>
      </c>
      <c r="F23" s="6">
        <v>66</v>
      </c>
      <c r="G23" s="6">
        <v>94.55</v>
      </c>
      <c r="H23" s="6">
        <v>97.33</v>
      </c>
      <c r="I23" s="10">
        <f>D23*0.18+E23*0.58+F23*0.08+G23*0.08+H23*0.08</f>
        <v>85.8842</v>
      </c>
      <c r="J23" s="3" t="s">
        <v>43</v>
      </c>
    </row>
    <row r="24" customHeight="1" spans="1:10">
      <c r="A24" s="4">
        <v>21</v>
      </c>
      <c r="B24" s="7">
        <v>52332052055</v>
      </c>
      <c r="C24" s="7" t="s">
        <v>50</v>
      </c>
      <c r="D24" s="6">
        <v>97.11</v>
      </c>
      <c r="E24" s="6">
        <v>82.26</v>
      </c>
      <c r="F24" s="6">
        <v>79.4</v>
      </c>
      <c r="G24" s="6">
        <v>88.56</v>
      </c>
      <c r="H24" s="6">
        <v>88.85</v>
      </c>
      <c r="I24" s="10">
        <f>D24*0.18+E24*0.58+F24*0.08+G24*0.08+H24*0.08</f>
        <v>85.7354</v>
      </c>
      <c r="J24" s="3" t="s">
        <v>43</v>
      </c>
    </row>
    <row r="25" customHeight="1" spans="1:10">
      <c r="A25" s="4">
        <v>22</v>
      </c>
      <c r="B25" s="7">
        <v>52301062024</v>
      </c>
      <c r="C25" s="7" t="s">
        <v>51</v>
      </c>
      <c r="D25" s="6">
        <v>90.75</v>
      </c>
      <c r="E25" s="6">
        <v>85.16</v>
      </c>
      <c r="F25" s="6">
        <v>70.65</v>
      </c>
      <c r="G25" s="6">
        <v>88.49</v>
      </c>
      <c r="H25" s="6">
        <v>88.71</v>
      </c>
      <c r="I25" s="10">
        <f>D25*0.18+E25*0.58+F25*0.08+G25*0.08+H25*0.08</f>
        <v>85.5558</v>
      </c>
      <c r="J25" s="3" t="s">
        <v>43</v>
      </c>
    </row>
    <row r="26" customHeight="1" spans="1:10">
      <c r="A26" s="4">
        <v>23</v>
      </c>
      <c r="B26" s="5" t="s">
        <v>52</v>
      </c>
      <c r="C26" s="5" t="s">
        <v>53</v>
      </c>
      <c r="D26" s="6">
        <v>89.02</v>
      </c>
      <c r="E26" s="6">
        <v>85.26</v>
      </c>
      <c r="F26" s="6">
        <v>65.25</v>
      </c>
      <c r="G26" s="6">
        <v>94.35</v>
      </c>
      <c r="H26" s="6">
        <v>90.82</v>
      </c>
      <c r="I26" s="10">
        <f>D26*0.18+E26*0.58+F26*0.08+G26*0.08+H26*0.08</f>
        <v>85.508</v>
      </c>
      <c r="J26" s="3" t="s">
        <v>43</v>
      </c>
    </row>
    <row r="27" customHeight="1" spans="1:10">
      <c r="A27" s="4">
        <v>24</v>
      </c>
      <c r="B27" s="5" t="s">
        <v>54</v>
      </c>
      <c r="C27" s="5" t="s">
        <v>55</v>
      </c>
      <c r="D27" s="6">
        <v>100.56</v>
      </c>
      <c r="E27" s="6">
        <v>82.04</v>
      </c>
      <c r="F27" s="6">
        <v>68.3</v>
      </c>
      <c r="G27" s="6">
        <v>90.05</v>
      </c>
      <c r="H27" s="6">
        <v>88.75</v>
      </c>
      <c r="I27" s="10">
        <f>D27*0.18+E27*0.58+F27*0.08+G27*0.08+H27*0.08</f>
        <v>85.452</v>
      </c>
      <c r="J27" s="3" t="s">
        <v>43</v>
      </c>
    </row>
    <row r="28" customHeight="1" spans="1:10">
      <c r="A28" s="4">
        <v>25</v>
      </c>
      <c r="B28" s="5" t="s">
        <v>56</v>
      </c>
      <c r="C28" s="5" t="s">
        <v>57</v>
      </c>
      <c r="D28" s="6">
        <v>100.05</v>
      </c>
      <c r="E28" s="6">
        <v>81.5</v>
      </c>
      <c r="F28" s="6">
        <v>63.55</v>
      </c>
      <c r="G28" s="6">
        <v>96.57</v>
      </c>
      <c r="H28" s="6">
        <v>90.05</v>
      </c>
      <c r="I28" s="10">
        <f>D28*0.18+E28*0.58+F28*0.08+G28*0.08+H28*0.08</f>
        <v>85.2926</v>
      </c>
      <c r="J28" s="3" t="s">
        <v>43</v>
      </c>
    </row>
    <row r="29" customHeight="1" spans="1:10">
      <c r="A29" s="4">
        <v>26</v>
      </c>
      <c r="B29" s="7">
        <v>52101081026</v>
      </c>
      <c r="C29" s="7" t="s">
        <v>58</v>
      </c>
      <c r="D29" s="6">
        <v>102.96</v>
      </c>
      <c r="E29" s="6">
        <v>78.21</v>
      </c>
      <c r="F29" s="6">
        <v>80</v>
      </c>
      <c r="G29" s="6">
        <v>92.75</v>
      </c>
      <c r="H29" s="6">
        <v>89.07</v>
      </c>
      <c r="I29" s="10">
        <f>D29*0.18+E29*0.58+F29*0.08+G29*0.08+H29*0.08</f>
        <v>84.8402</v>
      </c>
      <c r="J29" s="3" t="s">
        <v>43</v>
      </c>
    </row>
    <row r="30" customHeight="1" spans="1:10">
      <c r="A30" s="4">
        <v>27</v>
      </c>
      <c r="B30" s="7">
        <v>52301042043</v>
      </c>
      <c r="C30" s="7" t="s">
        <v>59</v>
      </c>
      <c r="D30" s="6">
        <v>90.71</v>
      </c>
      <c r="E30" s="6">
        <v>83.77</v>
      </c>
      <c r="F30" s="6">
        <v>70.65</v>
      </c>
      <c r="G30" s="6">
        <v>89.39</v>
      </c>
      <c r="H30" s="6">
        <v>88.71</v>
      </c>
      <c r="I30" s="10">
        <f>D30*0.18+E30*0.58+F30*0.08+G30*0.08+H30*0.08</f>
        <v>84.8144</v>
      </c>
      <c r="J30" s="3" t="s">
        <v>43</v>
      </c>
    </row>
    <row r="31" customHeight="1" spans="1:10">
      <c r="A31" s="4">
        <v>28</v>
      </c>
      <c r="B31" s="5" t="s">
        <v>60</v>
      </c>
      <c r="C31" s="5" t="s">
        <v>61</v>
      </c>
      <c r="D31" s="6">
        <v>90.29</v>
      </c>
      <c r="E31" s="6">
        <v>83.96</v>
      </c>
      <c r="F31" s="6">
        <v>67.9</v>
      </c>
      <c r="G31" s="6">
        <v>88.93</v>
      </c>
      <c r="H31" s="6">
        <v>89</v>
      </c>
      <c r="I31" s="10">
        <f>D31*0.18+E31*0.58+F31*0.08+G31*0.08+H31*0.08</f>
        <v>84.6154</v>
      </c>
      <c r="J31" s="3" t="s">
        <v>43</v>
      </c>
    </row>
    <row r="32" customHeight="1" spans="1:10">
      <c r="A32" s="4">
        <v>29</v>
      </c>
      <c r="B32" s="5" t="s">
        <v>62</v>
      </c>
      <c r="C32" s="5" t="s">
        <v>63</v>
      </c>
      <c r="D32" s="6">
        <v>90.04</v>
      </c>
      <c r="E32" s="6">
        <v>83.27</v>
      </c>
      <c r="F32" s="6">
        <v>69.7</v>
      </c>
      <c r="G32" s="6">
        <v>90.53</v>
      </c>
      <c r="H32" s="6">
        <v>88.64</v>
      </c>
      <c r="I32" s="10">
        <f>D32*0.18+E32*0.58+F32*0.08+G32*0.08+H32*0.08</f>
        <v>84.4134</v>
      </c>
      <c r="J32" s="3" t="s">
        <v>43</v>
      </c>
    </row>
    <row r="33" customHeight="1" spans="1:10">
      <c r="A33" s="4">
        <v>30</v>
      </c>
      <c r="B33" s="5" t="s">
        <v>64</v>
      </c>
      <c r="C33" s="5" t="s">
        <v>65</v>
      </c>
      <c r="D33" s="6">
        <v>97.11</v>
      </c>
      <c r="E33" s="6">
        <v>75.69</v>
      </c>
      <c r="F33" s="6">
        <v>93.9</v>
      </c>
      <c r="G33" s="6">
        <v>94.15</v>
      </c>
      <c r="H33" s="6">
        <v>99.84</v>
      </c>
      <c r="I33" s="10">
        <f>D33*0.18+E33*0.58+F33*0.08+G33*0.08+H33*0.08</f>
        <v>84.4112</v>
      </c>
      <c r="J33" s="3" t="s">
        <v>43</v>
      </c>
    </row>
    <row r="34" customHeight="1" spans="1:10">
      <c r="A34" s="4">
        <v>31</v>
      </c>
      <c r="B34" s="5" t="s">
        <v>66</v>
      </c>
      <c r="C34" s="5" t="s">
        <v>67</v>
      </c>
      <c r="D34" s="6">
        <v>97.09</v>
      </c>
      <c r="E34" s="6">
        <v>80.23</v>
      </c>
      <c r="F34" s="6">
        <v>73.2</v>
      </c>
      <c r="G34" s="6">
        <v>90.85</v>
      </c>
      <c r="H34" s="6">
        <v>89.76</v>
      </c>
      <c r="I34" s="10">
        <f>D34*0.18+E34*0.58+F34*0.08+G34*0.08+H34*0.08</f>
        <v>84.3144</v>
      </c>
      <c r="J34" s="3" t="s">
        <v>43</v>
      </c>
    </row>
    <row r="35" customHeight="1" spans="1:10">
      <c r="A35" s="4">
        <v>32</v>
      </c>
      <c r="B35" s="5" t="s">
        <v>68</v>
      </c>
      <c r="C35" s="5" t="s">
        <v>69</v>
      </c>
      <c r="D35" s="6">
        <v>88.82</v>
      </c>
      <c r="E35" s="6">
        <v>83.8</v>
      </c>
      <c r="F35" s="6">
        <v>68.15</v>
      </c>
      <c r="G35" s="6">
        <v>89.04</v>
      </c>
      <c r="H35" s="6">
        <v>89.04</v>
      </c>
      <c r="I35" s="10">
        <f>D35*0.18+E35*0.58+F35*0.08+G35*0.08+H35*0.08</f>
        <v>84.29</v>
      </c>
      <c r="J35" s="3" t="s">
        <v>43</v>
      </c>
    </row>
    <row r="36" customHeight="1" spans="1:10">
      <c r="A36" s="4">
        <v>33</v>
      </c>
      <c r="B36" s="8" t="s">
        <v>70</v>
      </c>
      <c r="C36" s="8" t="s">
        <v>71</v>
      </c>
      <c r="D36" s="9">
        <v>104.65</v>
      </c>
      <c r="E36" s="9">
        <v>75.06</v>
      </c>
      <c r="F36" s="9">
        <v>87.95</v>
      </c>
      <c r="G36" s="9">
        <v>94.94</v>
      </c>
      <c r="H36" s="9">
        <v>89.15</v>
      </c>
      <c r="I36" s="11">
        <f>D36*0.18+E36*0.58+F36*0.08+G36*0.08+H36*0.08</f>
        <v>84.135</v>
      </c>
      <c r="J36" s="3" t="s">
        <v>43</v>
      </c>
    </row>
    <row r="37" customHeight="1" spans="1:10">
      <c r="A37" s="4">
        <v>34</v>
      </c>
      <c r="B37" s="5" t="s">
        <v>72</v>
      </c>
      <c r="C37" s="5" t="s">
        <v>73</v>
      </c>
      <c r="D37" s="6">
        <v>90.58</v>
      </c>
      <c r="E37" s="6">
        <v>82.42</v>
      </c>
      <c r="F37" s="6">
        <v>67.35</v>
      </c>
      <c r="G37" s="6">
        <v>89.51</v>
      </c>
      <c r="H37" s="6">
        <v>89.8</v>
      </c>
      <c r="I37" s="10">
        <f>D37*0.18+E37*0.58+F37*0.08+G37*0.08+H37*0.08</f>
        <v>83.8408</v>
      </c>
      <c r="J37" s="3" t="s">
        <v>74</v>
      </c>
    </row>
    <row r="38" customHeight="1" spans="1:10">
      <c r="A38" s="4">
        <v>35</v>
      </c>
      <c r="B38" s="5" t="s">
        <v>75</v>
      </c>
      <c r="C38" s="5" t="s">
        <v>76</v>
      </c>
      <c r="D38" s="6">
        <v>88.85</v>
      </c>
      <c r="E38" s="6">
        <v>82.06</v>
      </c>
      <c r="F38" s="6">
        <v>72.45</v>
      </c>
      <c r="G38" s="6">
        <v>88.89</v>
      </c>
      <c r="H38" s="6">
        <v>88.85</v>
      </c>
      <c r="I38" s="10">
        <f>D38*0.18+E38*0.58+F38*0.08+G38*0.08+H38*0.08</f>
        <v>83.603</v>
      </c>
      <c r="J38" s="3" t="s">
        <v>74</v>
      </c>
    </row>
    <row r="39" customHeight="1" spans="1:10">
      <c r="A39" s="4">
        <v>36</v>
      </c>
      <c r="B39" s="5" t="s">
        <v>77</v>
      </c>
      <c r="C39" s="5" t="s">
        <v>78</v>
      </c>
      <c r="D39" s="6">
        <v>97.22</v>
      </c>
      <c r="E39" s="6">
        <v>79.09</v>
      </c>
      <c r="F39" s="6">
        <v>71.2</v>
      </c>
      <c r="G39" s="6">
        <v>89.15</v>
      </c>
      <c r="H39" s="6">
        <v>89.04</v>
      </c>
      <c r="I39" s="10">
        <f>D39*0.18+E39*0.58+F39*0.08+G39*0.08+H39*0.08</f>
        <v>83.323</v>
      </c>
      <c r="J39" s="3" t="s">
        <v>74</v>
      </c>
    </row>
    <row r="40" customHeight="1" spans="1:10">
      <c r="A40" s="4">
        <v>37</v>
      </c>
      <c r="B40" s="5" t="s">
        <v>79</v>
      </c>
      <c r="C40" s="5" t="s">
        <v>80</v>
      </c>
      <c r="D40" s="6">
        <v>89.27</v>
      </c>
      <c r="E40" s="6">
        <v>83.17</v>
      </c>
      <c r="F40" s="6">
        <v>53.85</v>
      </c>
      <c r="G40" s="6">
        <v>88.67</v>
      </c>
      <c r="H40" s="6">
        <v>88.78</v>
      </c>
      <c r="I40" s="10">
        <f>D40*0.18+E40*0.58+F40*0.08+G40*0.08+H40*0.08</f>
        <v>82.8112</v>
      </c>
      <c r="J40" s="3" t="s">
        <v>74</v>
      </c>
    </row>
    <row r="41" customHeight="1" spans="1:10">
      <c r="A41" s="4">
        <v>38</v>
      </c>
      <c r="B41" s="5" t="s">
        <v>81</v>
      </c>
      <c r="C41" s="5" t="s">
        <v>82</v>
      </c>
      <c r="D41" s="6">
        <v>89</v>
      </c>
      <c r="E41" s="6">
        <v>81.02</v>
      </c>
      <c r="F41" s="6">
        <v>65.4</v>
      </c>
      <c r="G41" s="6">
        <v>88.96</v>
      </c>
      <c r="H41" s="6">
        <v>88.89</v>
      </c>
      <c r="I41" s="10">
        <f>D41*0.18+E41*0.58+F41*0.08+G41*0.08+H41*0.08</f>
        <v>82.4716</v>
      </c>
      <c r="J41" s="3" t="s">
        <v>74</v>
      </c>
    </row>
    <row r="42" customHeight="1" spans="1:10">
      <c r="A42" s="4">
        <v>39</v>
      </c>
      <c r="B42" s="7">
        <v>52132051021</v>
      </c>
      <c r="C42" s="7" t="s">
        <v>83</v>
      </c>
      <c r="D42" s="6">
        <v>88.64</v>
      </c>
      <c r="E42" s="6">
        <v>77.58</v>
      </c>
      <c r="F42" s="6">
        <v>85</v>
      </c>
      <c r="G42" s="6">
        <v>88.78</v>
      </c>
      <c r="H42" s="6">
        <v>88.24</v>
      </c>
      <c r="I42" s="10">
        <f>D42*0.18+E42*0.58+F42*0.08+G42*0.08+H42*0.08</f>
        <v>81.9132</v>
      </c>
      <c r="J42" s="3" t="s">
        <v>74</v>
      </c>
    </row>
    <row r="43" customHeight="1" spans="1:10">
      <c r="A43" s="4">
        <v>40</v>
      </c>
      <c r="B43" s="5" t="s">
        <v>84</v>
      </c>
      <c r="C43" s="5" t="s">
        <v>85</v>
      </c>
      <c r="D43" s="6">
        <v>91.11</v>
      </c>
      <c r="E43" s="6">
        <v>78.54</v>
      </c>
      <c r="F43" s="6">
        <v>67.45</v>
      </c>
      <c r="G43" s="6">
        <v>92.05</v>
      </c>
      <c r="H43" s="6">
        <v>89.04</v>
      </c>
      <c r="I43" s="10">
        <f>D43*0.18+E43*0.58+F43*0.08+G43*0.08+H43*0.08</f>
        <v>81.8362</v>
      </c>
      <c r="J43" s="3" t="s">
        <v>74</v>
      </c>
    </row>
    <row r="44" customHeight="1" spans="1:10">
      <c r="A44" s="4">
        <v>41</v>
      </c>
      <c r="B44" s="5" t="s">
        <v>86</v>
      </c>
      <c r="C44" s="5" t="s">
        <v>87</v>
      </c>
      <c r="D44" s="6">
        <v>100.76</v>
      </c>
      <c r="E44" s="6">
        <v>74.45</v>
      </c>
      <c r="F44" s="6">
        <v>66.9</v>
      </c>
      <c r="G44" s="6">
        <v>96.32</v>
      </c>
      <c r="H44" s="6">
        <v>89.69</v>
      </c>
      <c r="I44" s="10">
        <f>D44*0.18+E44*0.58+F44*0.08+G44*0.08+H44*0.08</f>
        <v>81.5506</v>
      </c>
      <c r="J44" s="3" t="s">
        <v>74</v>
      </c>
    </row>
    <row r="45" customHeight="1" spans="1:10">
      <c r="A45" s="4">
        <v>42</v>
      </c>
      <c r="B45" s="5" t="s">
        <v>88</v>
      </c>
      <c r="C45" s="5" t="s">
        <v>89</v>
      </c>
      <c r="D45" s="6">
        <v>93</v>
      </c>
      <c r="E45" s="6">
        <v>75.85</v>
      </c>
      <c r="F45" s="6">
        <v>81.3</v>
      </c>
      <c r="G45" s="6">
        <v>89.22</v>
      </c>
      <c r="H45" s="6">
        <v>88.6</v>
      </c>
      <c r="I45" s="10">
        <f>D45*0.18+E45*0.58+F45*0.08+G45*0.08+H45*0.08</f>
        <v>81.4626</v>
      </c>
      <c r="J45" s="3" t="s">
        <v>74</v>
      </c>
    </row>
    <row r="46" customHeight="1" spans="1:10">
      <c r="A46" s="4">
        <v>43</v>
      </c>
      <c r="B46" s="5" t="s">
        <v>90</v>
      </c>
      <c r="C46" s="5" t="s">
        <v>91</v>
      </c>
      <c r="D46" s="6">
        <v>89.85</v>
      </c>
      <c r="E46" s="6">
        <v>79.17</v>
      </c>
      <c r="F46" s="6">
        <v>62.45</v>
      </c>
      <c r="G46" s="6">
        <v>88.78</v>
      </c>
      <c r="H46" s="6">
        <v>89.15</v>
      </c>
      <c r="I46" s="10">
        <f>D46*0.18+E46*0.58+F46*0.08+G46*0.08+H46*0.08</f>
        <v>81.322</v>
      </c>
      <c r="J46" s="3" t="s">
        <v>74</v>
      </c>
    </row>
    <row r="47" customHeight="1" spans="1:10">
      <c r="A47" s="4">
        <v>44</v>
      </c>
      <c r="B47" s="5" t="s">
        <v>92</v>
      </c>
      <c r="C47" s="5" t="s">
        <v>93</v>
      </c>
      <c r="D47" s="6">
        <v>88.49</v>
      </c>
      <c r="E47" s="6">
        <v>78.91</v>
      </c>
      <c r="F47" s="6">
        <v>62.6</v>
      </c>
      <c r="G47" s="6">
        <v>88.85</v>
      </c>
      <c r="H47" s="6">
        <v>88.85</v>
      </c>
      <c r="I47" s="10">
        <f>D47*0.18+E47*0.58+F47*0.08+G47*0.08+H47*0.08</f>
        <v>80.92</v>
      </c>
      <c r="J47" s="3" t="s">
        <v>74</v>
      </c>
    </row>
    <row r="48" customHeight="1" spans="1:10">
      <c r="A48" s="4">
        <v>45</v>
      </c>
      <c r="B48" s="5" t="s">
        <v>94</v>
      </c>
      <c r="C48" s="5" t="s">
        <v>95</v>
      </c>
      <c r="D48" s="6">
        <v>89.18</v>
      </c>
      <c r="E48" s="6">
        <v>76.02</v>
      </c>
      <c r="F48" s="6">
        <v>78</v>
      </c>
      <c r="G48" s="6">
        <v>89.07</v>
      </c>
      <c r="H48" s="6">
        <v>89.33</v>
      </c>
      <c r="I48" s="10">
        <f>D48*0.18+E48*0.58+F48*0.08+G48*0.08+H48*0.08</f>
        <v>80.656</v>
      </c>
      <c r="J48" s="3" t="s">
        <v>74</v>
      </c>
    </row>
    <row r="49" customHeight="1" spans="1:10">
      <c r="A49" s="4">
        <v>46</v>
      </c>
      <c r="B49" s="5" t="s">
        <v>96</v>
      </c>
      <c r="C49" s="5" t="s">
        <v>97</v>
      </c>
      <c r="D49" s="6">
        <v>90.29</v>
      </c>
      <c r="E49" s="6">
        <v>76.4</v>
      </c>
      <c r="F49" s="6">
        <v>67.1</v>
      </c>
      <c r="G49" s="6">
        <v>88.93</v>
      </c>
      <c r="H49" s="6">
        <v>88.75</v>
      </c>
      <c r="I49" s="10">
        <f>D49*0.18+E49*0.58+F49*0.08+G49*0.08+H49*0.08</f>
        <v>80.1466</v>
      </c>
      <c r="J49" s="3" t="s">
        <v>74</v>
      </c>
    </row>
    <row r="50" customHeight="1" spans="1:10">
      <c r="A50" s="4">
        <v>47</v>
      </c>
      <c r="B50" s="5" t="s">
        <v>98</v>
      </c>
      <c r="C50" s="5" t="s">
        <v>99</v>
      </c>
      <c r="D50" s="6">
        <v>88.75</v>
      </c>
      <c r="E50" s="6">
        <v>77.73</v>
      </c>
      <c r="F50" s="6">
        <v>59.25</v>
      </c>
      <c r="G50" s="6">
        <v>88.02</v>
      </c>
      <c r="H50" s="6">
        <v>88.6</v>
      </c>
      <c r="I50" s="10">
        <f>D50*0.18+E50*0.58+F50*0.08+G50*0.08+H50*0.08</f>
        <v>79.928</v>
      </c>
      <c r="J50" s="3" t="s">
        <v>74</v>
      </c>
    </row>
    <row r="51" customHeight="1" spans="1:10">
      <c r="A51" s="4">
        <v>48</v>
      </c>
      <c r="B51" s="5" t="s">
        <v>100</v>
      </c>
      <c r="C51" s="5" t="s">
        <v>101</v>
      </c>
      <c r="D51" s="6">
        <v>89.25</v>
      </c>
      <c r="E51" s="6">
        <v>76.85</v>
      </c>
      <c r="F51" s="6">
        <v>59.8</v>
      </c>
      <c r="G51" s="6">
        <v>89.15</v>
      </c>
      <c r="H51" s="6">
        <v>88.93</v>
      </c>
      <c r="I51" s="10">
        <f>D51*0.18+E51*0.58+F51*0.08+G51*0.08+H51*0.08</f>
        <v>79.6684</v>
      </c>
      <c r="J51" s="3" t="s">
        <v>74</v>
      </c>
    </row>
    <row r="52" customHeight="1" spans="1:10">
      <c r="A52" s="4">
        <v>49</v>
      </c>
      <c r="B52" s="5" t="s">
        <v>102</v>
      </c>
      <c r="C52" s="5" t="s">
        <v>103</v>
      </c>
      <c r="D52" s="6">
        <v>88.89</v>
      </c>
      <c r="E52" s="6">
        <v>74.76</v>
      </c>
      <c r="F52" s="6">
        <v>75.05</v>
      </c>
      <c r="G52" s="6">
        <v>88.49</v>
      </c>
      <c r="H52" s="6">
        <v>88.75</v>
      </c>
      <c r="I52" s="10">
        <f>D52*0.18+E52*0.58+F52*0.08+G52*0.08+H52*0.08</f>
        <v>79.5442</v>
      </c>
      <c r="J52" s="3" t="s">
        <v>74</v>
      </c>
    </row>
    <row r="53" customHeight="1" spans="1:10">
      <c r="A53" s="4">
        <v>50</v>
      </c>
      <c r="B53" s="5" t="s">
        <v>104</v>
      </c>
      <c r="C53" s="5" t="s">
        <v>105</v>
      </c>
      <c r="D53" s="6">
        <v>88.16</v>
      </c>
      <c r="E53" s="6">
        <v>74.3</v>
      </c>
      <c r="F53" s="6">
        <v>77.5</v>
      </c>
      <c r="G53" s="6">
        <v>88.64</v>
      </c>
      <c r="H53" s="6">
        <v>88.71</v>
      </c>
      <c r="I53" s="10">
        <f>D53*0.18+E53*0.58+F53*0.08+G53*0.08+H53*0.08</f>
        <v>79.3508</v>
      </c>
      <c r="J53" s="3" t="s">
        <v>74</v>
      </c>
    </row>
    <row r="54" customHeight="1" spans="1:10">
      <c r="A54" s="4">
        <v>51</v>
      </c>
      <c r="B54" s="5" t="s">
        <v>106</v>
      </c>
      <c r="C54" s="5" t="s">
        <v>107</v>
      </c>
      <c r="D54" s="6">
        <v>89.75</v>
      </c>
      <c r="E54" s="6">
        <v>75.58</v>
      </c>
      <c r="F54" s="6">
        <v>60.6</v>
      </c>
      <c r="G54" s="6">
        <v>89.69</v>
      </c>
      <c r="H54" s="6">
        <v>89.22</v>
      </c>
      <c r="I54" s="10">
        <f>D54*0.18+E54*0.58+F54*0.08+G54*0.08+H54*0.08</f>
        <v>79.1522</v>
      </c>
      <c r="J54" s="3" t="s">
        <v>74</v>
      </c>
    </row>
    <row r="55" customHeight="1" spans="1:10">
      <c r="A55" s="4">
        <v>52</v>
      </c>
      <c r="B55" s="5" t="s">
        <v>108</v>
      </c>
      <c r="C55" s="5" t="s">
        <v>109</v>
      </c>
      <c r="D55" s="6">
        <v>88.85</v>
      </c>
      <c r="E55" s="6">
        <v>73.82</v>
      </c>
      <c r="F55" s="6">
        <v>76.45</v>
      </c>
      <c r="G55" s="6">
        <v>88.67</v>
      </c>
      <c r="H55" s="6">
        <v>88.64</v>
      </c>
      <c r="I55" s="10">
        <f>D55*0.18+E55*0.58+F55*0.08+G55*0.08+H55*0.08</f>
        <v>79.1094</v>
      </c>
      <c r="J55" s="3" t="s">
        <v>74</v>
      </c>
    </row>
    <row r="56" customHeight="1" spans="1:10">
      <c r="A56" s="4">
        <v>53</v>
      </c>
      <c r="B56" s="5" t="s">
        <v>110</v>
      </c>
      <c r="C56" s="5" t="s">
        <v>111</v>
      </c>
      <c r="D56" s="6">
        <v>88.27</v>
      </c>
      <c r="E56" s="6">
        <v>75.02</v>
      </c>
      <c r="F56" s="6">
        <v>68.65</v>
      </c>
      <c r="G56" s="6">
        <v>88.49</v>
      </c>
      <c r="H56" s="6">
        <v>88.49</v>
      </c>
      <c r="I56" s="10">
        <f>D56*0.18+E56*0.58+F56*0.08+G56*0.08+H56*0.08</f>
        <v>79.0506</v>
      </c>
      <c r="J56" s="3" t="s">
        <v>74</v>
      </c>
    </row>
    <row r="57" customHeight="1" spans="1:10">
      <c r="A57" s="4">
        <v>54</v>
      </c>
      <c r="B57" s="7">
        <v>52132051032</v>
      </c>
      <c r="C57" s="7" t="s">
        <v>112</v>
      </c>
      <c r="D57" s="6">
        <v>88.24</v>
      </c>
      <c r="E57" s="6">
        <v>75.03</v>
      </c>
      <c r="F57" s="6">
        <v>63.5</v>
      </c>
      <c r="G57" s="6">
        <v>92.02</v>
      </c>
      <c r="H57" s="6">
        <v>88.38</v>
      </c>
      <c r="I57" s="10">
        <f>D57*0.18+E57*0.58+F57*0.08+G57*0.08+H57*0.08</f>
        <v>78.9126</v>
      </c>
      <c r="J57" s="3" t="s">
        <v>74</v>
      </c>
    </row>
    <row r="58" customHeight="1" spans="1:10">
      <c r="A58" s="4">
        <v>55</v>
      </c>
      <c r="B58" s="5" t="s">
        <v>113</v>
      </c>
      <c r="C58" s="5" t="s">
        <v>114</v>
      </c>
      <c r="D58" s="6">
        <v>88.6</v>
      </c>
      <c r="E58" s="6">
        <v>77.31</v>
      </c>
      <c r="F58" s="6">
        <v>46.6</v>
      </c>
      <c r="G58" s="6">
        <v>88.53</v>
      </c>
      <c r="H58" s="6">
        <v>88.24</v>
      </c>
      <c r="I58" s="10">
        <f>D58*0.18+E58*0.58+F58*0.08+G58*0.08+H58*0.08</f>
        <v>78.6574</v>
      </c>
      <c r="J58" s="3" t="s">
        <v>74</v>
      </c>
    </row>
    <row r="59" customHeight="1" spans="1:10">
      <c r="A59" s="4">
        <v>56</v>
      </c>
      <c r="B59" s="5" t="s">
        <v>115</v>
      </c>
      <c r="C59" s="5" t="s">
        <v>116</v>
      </c>
      <c r="D59" s="6">
        <v>87.87</v>
      </c>
      <c r="E59" s="6">
        <v>73.69</v>
      </c>
      <c r="F59" s="6">
        <v>71.6</v>
      </c>
      <c r="G59" s="6">
        <v>88.64</v>
      </c>
      <c r="H59" s="6">
        <v>88.67</v>
      </c>
      <c r="I59" s="10">
        <f>D59*0.18+E59*0.58+F59*0.08+G59*0.08+H59*0.08</f>
        <v>78.4696</v>
      </c>
      <c r="J59" s="3" t="s">
        <v>74</v>
      </c>
    </row>
    <row r="60" customHeight="1" spans="1:10">
      <c r="A60" s="4">
        <v>57</v>
      </c>
      <c r="B60" s="5" t="s">
        <v>117</v>
      </c>
      <c r="C60" s="5" t="s">
        <v>118</v>
      </c>
      <c r="D60" s="6">
        <v>88.71</v>
      </c>
      <c r="E60" s="6">
        <v>72.25</v>
      </c>
      <c r="F60" s="6">
        <v>77.05</v>
      </c>
      <c r="G60" s="6">
        <v>89.15</v>
      </c>
      <c r="H60" s="6">
        <v>89.4</v>
      </c>
      <c r="I60" s="10">
        <f>D60*0.18+E60*0.58+F60*0.08+G60*0.08+H60*0.08</f>
        <v>78.3208</v>
      </c>
      <c r="J60" s="3" t="s">
        <v>74</v>
      </c>
    </row>
    <row r="61" customHeight="1" spans="1:10">
      <c r="A61" s="4">
        <v>58</v>
      </c>
      <c r="B61" s="7">
        <v>52106031012</v>
      </c>
      <c r="C61" s="7" t="s">
        <v>119</v>
      </c>
      <c r="D61" s="6">
        <v>88.56</v>
      </c>
      <c r="E61" s="6">
        <v>72.5</v>
      </c>
      <c r="F61" s="6">
        <v>75</v>
      </c>
      <c r="G61" s="6">
        <v>88.56</v>
      </c>
      <c r="H61" s="6">
        <v>88.67</v>
      </c>
      <c r="I61" s="10">
        <f>D61*0.18+E61*0.58+F61*0.08+G61*0.08+H61*0.08</f>
        <v>78.1692</v>
      </c>
      <c r="J61" s="3" t="s">
        <v>74</v>
      </c>
    </row>
    <row r="62" customHeight="1" spans="1:10">
      <c r="A62" s="4">
        <v>59</v>
      </c>
      <c r="B62" s="8" t="s">
        <v>120</v>
      </c>
      <c r="C62" s="8" t="s">
        <v>121</v>
      </c>
      <c r="D62" s="9">
        <v>96.04</v>
      </c>
      <c r="E62" s="9">
        <v>70.07</v>
      </c>
      <c r="F62" s="9">
        <v>58</v>
      </c>
      <c r="G62" s="9">
        <v>95.74</v>
      </c>
      <c r="H62" s="9">
        <v>88.82</v>
      </c>
      <c r="I62" s="11">
        <f>D62*0.18+E62*0.58+F62*0.08+G62*0.08+H62*0.08</f>
        <v>77.3326</v>
      </c>
      <c r="J62" s="3" t="s">
        <v>74</v>
      </c>
    </row>
    <row r="63" customHeight="1" spans="1:10">
      <c r="A63" s="4">
        <v>60</v>
      </c>
      <c r="B63" s="5" t="s">
        <v>122</v>
      </c>
      <c r="C63" s="5" t="s">
        <v>123</v>
      </c>
      <c r="D63" s="6">
        <v>88.31</v>
      </c>
      <c r="E63" s="6">
        <v>71.37</v>
      </c>
      <c r="F63" s="6">
        <v>72.7</v>
      </c>
      <c r="G63" s="6">
        <v>88.64</v>
      </c>
      <c r="H63" s="6">
        <v>88.6</v>
      </c>
      <c r="I63" s="10">
        <f>D63*0.18+E63*0.58+F63*0.08+G63*0.08+H63*0.08</f>
        <v>77.2856</v>
      </c>
      <c r="J63" s="3" t="s">
        <v>74</v>
      </c>
    </row>
    <row r="64" customHeight="1" spans="1:10">
      <c r="A64" s="4">
        <v>61</v>
      </c>
      <c r="B64" s="5" t="s">
        <v>124</v>
      </c>
      <c r="C64" s="5" t="s">
        <v>125</v>
      </c>
      <c r="D64" s="6">
        <v>89.15</v>
      </c>
      <c r="E64" s="6">
        <v>71.28</v>
      </c>
      <c r="F64" s="6">
        <v>68.85</v>
      </c>
      <c r="G64" s="6">
        <v>89.15</v>
      </c>
      <c r="H64" s="6">
        <v>89.04</v>
      </c>
      <c r="I64" s="10">
        <f>D64*0.18+E64*0.58+F64*0.08+G64*0.08+H64*0.08</f>
        <v>77.1526</v>
      </c>
      <c r="J64" s="3" t="s">
        <v>74</v>
      </c>
    </row>
    <row r="65" customHeight="1" spans="1:10">
      <c r="A65" s="4">
        <v>62</v>
      </c>
      <c r="B65" s="5" t="s">
        <v>126</v>
      </c>
      <c r="C65" s="5" t="s">
        <v>127</v>
      </c>
      <c r="D65" s="6">
        <v>90.42</v>
      </c>
      <c r="E65" s="6">
        <v>69.96</v>
      </c>
      <c r="F65" s="6">
        <v>71</v>
      </c>
      <c r="G65" s="6">
        <v>88.82</v>
      </c>
      <c r="H65" s="6">
        <v>89.4</v>
      </c>
      <c r="I65" s="10">
        <f>D65*0.18+E65*0.58+F65*0.08+G65*0.08+H65*0.08</f>
        <v>76.79</v>
      </c>
      <c r="J65" s="3" t="s">
        <v>74</v>
      </c>
    </row>
    <row r="66" customHeight="1" spans="1:10">
      <c r="A66" s="4">
        <v>63</v>
      </c>
      <c r="B66" s="5" t="s">
        <v>128</v>
      </c>
      <c r="C66" s="5" t="s">
        <v>129</v>
      </c>
      <c r="D66" s="6">
        <v>88.42</v>
      </c>
      <c r="E66" s="6">
        <v>71.48</v>
      </c>
      <c r="F66" s="6">
        <v>64.55</v>
      </c>
      <c r="G66" s="6">
        <v>88.45</v>
      </c>
      <c r="H66" s="6">
        <v>88.02</v>
      </c>
      <c r="I66" s="10">
        <f>D66*0.18+E66*0.58+F66*0.08+G66*0.08+H66*0.08</f>
        <v>76.6556</v>
      </c>
      <c r="J66" s="3" t="s">
        <v>74</v>
      </c>
    </row>
    <row r="67" customHeight="1" spans="1:10">
      <c r="A67" s="4">
        <v>64</v>
      </c>
      <c r="B67" s="7">
        <v>52332021001</v>
      </c>
      <c r="C67" s="7" t="s">
        <v>130</v>
      </c>
      <c r="D67" s="6">
        <v>87.15</v>
      </c>
      <c r="E67" s="6">
        <v>71.02</v>
      </c>
      <c r="F67" s="6">
        <v>64.75</v>
      </c>
      <c r="G67" s="6">
        <v>87.86</v>
      </c>
      <c r="H67" s="6">
        <v>87.18</v>
      </c>
      <c r="I67" s="10">
        <f>D67*0.18+E67*0.58+F67*0.08+G67*0.08+H67*0.08</f>
        <v>76.0618</v>
      </c>
      <c r="J67" s="3" t="s">
        <v>74</v>
      </c>
    </row>
    <row r="68" customHeight="1" spans="1:10">
      <c r="A68" s="4">
        <v>65</v>
      </c>
      <c r="B68" s="5" t="s">
        <v>131</v>
      </c>
      <c r="C68" s="5" t="s">
        <v>132</v>
      </c>
      <c r="D68" s="6">
        <v>85.85</v>
      </c>
      <c r="E68" s="6">
        <v>68</v>
      </c>
      <c r="F68" s="6">
        <v>81.5</v>
      </c>
      <c r="G68" s="6">
        <v>94.57</v>
      </c>
      <c r="H68" s="6">
        <v>88.04</v>
      </c>
      <c r="I68" s="10">
        <f>D68*0.18+E68*0.58+F68*0.08+G68*0.08+H68*0.08</f>
        <v>76.0218</v>
      </c>
      <c r="J68" s="3" t="s">
        <v>74</v>
      </c>
    </row>
    <row r="69" customHeight="1" spans="1:10">
      <c r="A69" s="4">
        <v>66</v>
      </c>
      <c r="B69" s="5" t="s">
        <v>133</v>
      </c>
      <c r="C69" s="5" t="s">
        <v>134</v>
      </c>
      <c r="D69" s="6">
        <v>88.27</v>
      </c>
      <c r="E69" s="6">
        <v>67.89</v>
      </c>
      <c r="F69" s="6">
        <v>62.9</v>
      </c>
      <c r="G69" s="6">
        <v>88.16</v>
      </c>
      <c r="H69" s="6">
        <v>88.53</v>
      </c>
      <c r="I69" s="10">
        <f>D69*0.18+E69*0.58+F69*0.08+G69*0.08+H69*0.08</f>
        <v>74.432</v>
      </c>
      <c r="J69" s="3" t="s">
        <v>74</v>
      </c>
    </row>
  </sheetData>
  <autoFilter xmlns:etc="http://www.wps.cn/officeDocument/2017/etCustomData" ref="A3:J69" etc:filterBottomFollowUsedRange="0">
    <sortState ref="A4:J69">
      <sortCondition ref="I3" descending="1"/>
    </sortState>
    <extLst/>
  </autoFilter>
  <sortState ref="B4:J69">
    <sortCondition ref="B4:B69"/>
  </sortState>
  <mergeCells count="2">
    <mergeCell ref="A1:J1"/>
    <mergeCell ref="A2:J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啃饭团的小桃子</cp:lastModifiedBy>
  <dcterms:created xsi:type="dcterms:W3CDTF">2024-09-13T10:08:00Z</dcterms:created>
  <dcterms:modified xsi:type="dcterms:W3CDTF">2024-09-14T11:00:38Z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5C45D62CFE4E425F8E7405BF964190DD_11</vt:lpwstr>
  </property>
  <property fmtid="{D5CDD505-2E9C-101B-9397-08002B2CF9AE}" pid="3" name="KSOProductBuildVer">
    <vt:lpwstr>2052-12.1.0.18240</vt:lpwstr>
  </property>
</Properties>
</file>